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<sst xmlns="http://schemas.openxmlformats.org/spreadsheetml/2006/main" count="31" uniqueCount="28">
  <si>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</si>
  <si>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</si>
  <si>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</si>
  <si>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</si>
  <si>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</si>
  <si>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</si>
  <si>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</si>
  <si>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</si>
  <si>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</si>
  <si>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</si>
  <si>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</si>
  <si>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</si>
  <si>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</si>
  <si>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</si>
  <si>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</si>
  <si>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</si>
  <si>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</si>
  <si>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</si>
  <si>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</si>
  <si>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</si>
  <si>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</si>
  <si>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</si>
  <si>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</si>
  <si>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</si>
  <si>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</si>
  <si>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</si>
  <si>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 xml:space="preserve"> قضاء: الضنّية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</si>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</sst>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7" fillId="0" borderId="0" xfId="0" applyFont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6.85546875" customWidth="1"/>
    <col min="5" max="5" width="15" customWidth="1"/>
    <col min="6" max="6" width="13.7109375" customWidth="1"/>
    <col min="7" max="7" width="21.140625" customWidth="1"/>
  </cols>
  <sheetData>
    <row r="1" spans="1:7" ht="33" customHeight="1">
      <c r="A1" s="39" t="s">
        <v>26</v>
      </c>
      <c r="B1" s="40"/>
      <c r="C1" s="40"/>
      <c r="D1" s="40"/>
      <c r="E1" s="40"/>
      <c r="F1" s="40"/>
      <c r="G1" s="40"/>
    </row>
    <row r="2" spans="1:7" ht="51.75" customHeight="1">
      <c r="A2" s="34" t="s">
        <v>23</v>
      </c>
      <c r="B2" s="34"/>
      <c r="C2" s="34"/>
      <c r="D2" s="34"/>
      <c r="E2" s="34"/>
      <c r="F2" s="34"/>
      <c r="G2" s="34"/>
    </row>
    <row r="3" spans="1:7" ht="20.25" customHeight="1">
      <c r="A3" s="32"/>
      <c r="B3" s="32"/>
      <c r="C3" s="32"/>
      <c r="D3" s="32"/>
      <c r="E3" s="32"/>
      <c r="F3" s="32"/>
      <c r="G3" s="32"/>
    </row>
    <row r="4" spans="1:7" ht="19.5" thickBot="1">
      <c r="A4" s="15" t="s">
        <v>21</v>
      </c>
      <c r="E4" s="35" t="s">
        <v>0</v>
      </c>
      <c r="F4" s="35"/>
      <c r="G4" s="35"/>
    </row>
    <row r="5" spans="1:7" ht="19.5" thickBot="1">
      <c r="A5" s="36" t="s">
        <v>1</v>
      </c>
      <c r="B5" s="41" t="s">
        <v>27</v>
      </c>
      <c r="C5" s="42"/>
      <c r="D5" s="43"/>
      <c r="E5" s="38" t="s">
        <v>2</v>
      </c>
      <c r="F5" s="38"/>
      <c r="G5" s="38"/>
    </row>
    <row r="6" spans="1:7" ht="30.75" thickBot="1">
      <c r="A6" s="37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>
      <c r="A7" s="12" t="s">
        <v>6</v>
      </c>
      <c r="B7" s="3">
        <v>659</v>
      </c>
      <c r="C7" s="16">
        <f>B7/$B$21*100</f>
        <v>6.2547456340167047</v>
      </c>
      <c r="D7" s="17">
        <f>C7</f>
        <v>6.2547456340167047</v>
      </c>
      <c r="E7" s="3">
        <v>0</v>
      </c>
      <c r="F7" s="18">
        <f>E7/$E$21*100</f>
        <v>0</v>
      </c>
      <c r="G7" s="19">
        <f>F7</f>
        <v>0</v>
      </c>
    </row>
    <row r="8" spans="1:7">
      <c r="A8" s="13" t="s">
        <v>7</v>
      </c>
      <c r="B8" s="4">
        <v>52</v>
      </c>
      <c r="C8" s="20">
        <f>B8/$B$21*100</f>
        <v>0.49354593773728167</v>
      </c>
      <c r="D8" s="21">
        <f>D7+C8</f>
        <v>6.7482915717539864</v>
      </c>
      <c r="E8" s="4">
        <v>34.680999999999997</v>
      </c>
      <c r="F8" s="22">
        <f t="shared" ref="F8:F21" si="0">E8/$E$21*100</f>
        <v>4.9484655996885812E-2</v>
      </c>
      <c r="G8" s="23">
        <f>G7+F8</f>
        <v>4.9484655996885812E-2</v>
      </c>
    </row>
    <row r="9" spans="1:7">
      <c r="A9" s="13" t="s">
        <v>8</v>
      </c>
      <c r="B9" s="5">
        <v>1497</v>
      </c>
      <c r="C9" s="20">
        <f t="shared" ref="C9:C21" si="1">B9/$B$21*100</f>
        <v>14.208428246013668</v>
      </c>
      <c r="D9" s="21">
        <f t="shared" ref="D9:D20" si="2">D8+C9</f>
        <v>20.956719817767656</v>
      </c>
      <c r="E9" s="5">
        <v>1955.721</v>
      </c>
      <c r="F9" s="22">
        <f t="shared" si="0"/>
        <v>2.7905245209447687</v>
      </c>
      <c r="G9" s="23">
        <f t="shared" ref="G9:G20" si="3">G8+F9</f>
        <v>2.8400091769416544</v>
      </c>
    </row>
    <row r="10" spans="1:7">
      <c r="A10" s="13" t="s">
        <v>9</v>
      </c>
      <c r="B10" s="5">
        <v>3672</v>
      </c>
      <c r="C10" s="20">
        <f t="shared" si="1"/>
        <v>34.851936218678816</v>
      </c>
      <c r="D10" s="21">
        <f t="shared" si="2"/>
        <v>55.808656036446472</v>
      </c>
      <c r="E10" s="5">
        <v>10964.164000000001</v>
      </c>
      <c r="F10" s="22">
        <f t="shared" si="0"/>
        <v>15.644239896007599</v>
      </c>
      <c r="G10" s="23">
        <f t="shared" si="3"/>
        <v>18.484249072949254</v>
      </c>
    </row>
    <row r="11" spans="1:7">
      <c r="A11" s="13" t="s">
        <v>10</v>
      </c>
      <c r="B11" s="5">
        <v>2538</v>
      </c>
      <c r="C11" s="20">
        <f t="shared" si="1"/>
        <v>24.088838268792713</v>
      </c>
      <c r="D11" s="21">
        <f t="shared" si="2"/>
        <v>79.897494305239178</v>
      </c>
      <c r="E11" s="5">
        <v>16254.066000000001</v>
      </c>
      <c r="F11" s="22">
        <f t="shared" si="0"/>
        <v>23.192147416760701</v>
      </c>
      <c r="G11" s="23">
        <f t="shared" si="3"/>
        <v>41.676396489709958</v>
      </c>
    </row>
    <row r="12" spans="1:7">
      <c r="A12" s="13" t="s">
        <v>11</v>
      </c>
      <c r="B12" s="5">
        <v>1437</v>
      </c>
      <c r="C12" s="20">
        <f t="shared" si="1"/>
        <v>13.63895216400911</v>
      </c>
      <c r="D12" s="21">
        <f t="shared" si="2"/>
        <v>93.53644646924829</v>
      </c>
      <c r="E12" s="5">
        <v>18383.387999999999</v>
      </c>
      <c r="F12" s="22">
        <f t="shared" si="0"/>
        <v>26.230374880691983</v>
      </c>
      <c r="G12" s="23">
        <f t="shared" si="3"/>
        <v>67.906771370401941</v>
      </c>
    </row>
    <row r="13" spans="1:7">
      <c r="A13" s="13" t="s">
        <v>12</v>
      </c>
      <c r="B13" s="5">
        <v>537</v>
      </c>
      <c r="C13" s="20">
        <f t="shared" si="1"/>
        <v>5.0968109339407741</v>
      </c>
      <c r="D13" s="21">
        <f t="shared" si="2"/>
        <v>98.633257403189063</v>
      </c>
      <c r="E13" s="5">
        <v>13437.931</v>
      </c>
      <c r="F13" s="22">
        <f t="shared" si="0"/>
        <v>19.173939414806025</v>
      </c>
      <c r="G13" s="23">
        <f t="shared" si="3"/>
        <v>87.08071078520797</v>
      </c>
    </row>
    <row r="14" spans="1:7">
      <c r="A14" s="13" t="s">
        <v>13</v>
      </c>
      <c r="B14" s="5">
        <v>86</v>
      </c>
      <c r="C14" s="20">
        <f t="shared" si="1"/>
        <v>0.81624905087319655</v>
      </c>
      <c r="D14" s="21">
        <f t="shared" si="2"/>
        <v>99.449506454062259</v>
      </c>
      <c r="E14" s="5">
        <v>3919.2</v>
      </c>
      <c r="F14" s="22">
        <f t="shared" si="0"/>
        <v>5.592118560104808</v>
      </c>
      <c r="G14" s="23">
        <f t="shared" si="3"/>
        <v>92.672829345312778</v>
      </c>
    </row>
    <row r="15" spans="1:7">
      <c r="A15" s="13" t="s">
        <v>14</v>
      </c>
      <c r="B15" s="5">
        <v>38</v>
      </c>
      <c r="C15" s="20">
        <f t="shared" si="1"/>
        <v>0.36066818526955202</v>
      </c>
      <c r="D15" s="21">
        <f t="shared" si="2"/>
        <v>99.810174639331805</v>
      </c>
      <c r="E15" s="5">
        <v>2559.1999999999998</v>
      </c>
      <c r="F15" s="22">
        <f t="shared" si="0"/>
        <v>3.651599770111305</v>
      </c>
      <c r="G15" s="23">
        <f t="shared" si="3"/>
        <v>96.324429115424081</v>
      </c>
    </row>
    <row r="16" spans="1:7">
      <c r="A16" s="13" t="s">
        <v>15</v>
      </c>
      <c r="B16" s="5">
        <v>6</v>
      </c>
      <c r="C16" s="20">
        <f t="shared" si="1"/>
        <v>5.6947608200455579E-2</v>
      </c>
      <c r="D16" s="21">
        <f t="shared" si="2"/>
        <v>99.867122247532265</v>
      </c>
      <c r="E16" s="5">
        <v>506</v>
      </c>
      <c r="F16" s="22">
        <f t="shared" si="0"/>
        <v>0.72198713804170067</v>
      </c>
      <c r="G16" s="23">
        <f t="shared" si="3"/>
        <v>97.046416253465779</v>
      </c>
    </row>
    <row r="17" spans="1:7">
      <c r="A17" s="13" t="s">
        <v>16</v>
      </c>
      <c r="B17" s="5">
        <v>11</v>
      </c>
      <c r="C17" s="20">
        <f t="shared" si="1"/>
        <v>0.1044039483675019</v>
      </c>
      <c r="D17" s="21">
        <f t="shared" si="2"/>
        <v>99.97152619589977</v>
      </c>
      <c r="E17" s="5">
        <v>1180</v>
      </c>
      <c r="F17" s="22">
        <f t="shared" si="0"/>
        <v>1.6836854207296577</v>
      </c>
      <c r="G17" s="23">
        <f t="shared" si="3"/>
        <v>98.730101674195438</v>
      </c>
    </row>
    <row r="18" spans="1:7">
      <c r="A18" s="13" t="s">
        <v>17</v>
      </c>
      <c r="B18" s="5">
        <v>2</v>
      </c>
      <c r="C18" s="20">
        <f t="shared" si="1"/>
        <v>1.8982536066818528E-2</v>
      </c>
      <c r="D18" s="21">
        <f t="shared" si="2"/>
        <v>99.990508731966585</v>
      </c>
      <c r="E18" s="5">
        <v>340</v>
      </c>
      <c r="F18" s="22">
        <f t="shared" si="0"/>
        <v>0.48512969749837592</v>
      </c>
      <c r="G18" s="23">
        <f t="shared" si="3"/>
        <v>99.215231371693818</v>
      </c>
    </row>
    <row r="19" spans="1:7">
      <c r="A19" s="13" t="s">
        <v>18</v>
      </c>
      <c r="B19" s="5">
        <v>0</v>
      </c>
      <c r="C19" s="20">
        <f t="shared" si="1"/>
        <v>0</v>
      </c>
      <c r="D19" s="21">
        <f t="shared" si="2"/>
        <v>99.990508731966585</v>
      </c>
      <c r="E19" s="5">
        <v>0</v>
      </c>
      <c r="F19" s="22">
        <f t="shared" si="0"/>
        <v>0</v>
      </c>
      <c r="G19" s="23">
        <f t="shared" si="3"/>
        <v>99.215231371693818</v>
      </c>
    </row>
    <row r="20" spans="1:7" ht="15.75" thickBot="1">
      <c r="A20" s="14" t="s">
        <v>19</v>
      </c>
      <c r="B20" s="6">
        <v>1</v>
      </c>
      <c r="C20" s="24">
        <f t="shared" si="1"/>
        <v>9.4912680334092638E-3</v>
      </c>
      <c r="D20" s="25">
        <f t="shared" si="2"/>
        <v>100</v>
      </c>
      <c r="E20" s="9">
        <v>550</v>
      </c>
      <c r="F20" s="26">
        <f t="shared" si="0"/>
        <v>0.78476862830619643</v>
      </c>
      <c r="G20" s="27">
        <f t="shared" si="3"/>
        <v>100.00000000000001</v>
      </c>
    </row>
    <row r="21" spans="1:7" s="11" customFormat="1" ht="18" customHeight="1" thickBot="1">
      <c r="A21" s="10" t="s">
        <v>20</v>
      </c>
      <c r="B21" s="7">
        <v>10536</v>
      </c>
      <c r="C21" s="28">
        <f t="shared" si="1"/>
        <v>100</v>
      </c>
      <c r="D21" s="29" t="s">
        <v>25</v>
      </c>
      <c r="E21" s="7">
        <v>70084.350999999995</v>
      </c>
      <c r="F21" s="30">
        <f t="shared" si="0"/>
        <v>100</v>
      </c>
      <c r="G21" s="31" t="s">
        <v>25</v>
      </c>
    </row>
    <row r="22" spans="1:7">
      <c r="B22" s="8"/>
    </row>
    <row r="23" spans="1:7">
      <c r="A23" s="33" t="s">
        <v>22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2013-03-19T11:43:07Z</dcterms:modified>
</cp:coreProperties>
</file>